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asilije\Documents\MATF\2017kiaaRsmer\2019januar\"/>
    </mc:Choice>
  </mc:AlternateContent>
  <bookViews>
    <workbookView xWindow="0" yWindow="0" windowWidth="20490" windowHeight="7050"/>
  </bookViews>
  <sheets>
    <sheet name="spisakJanuar2019" sheetId="1" r:id="rId1"/>
  </sheets>
  <calcPr calcId="162913"/>
</workbook>
</file>

<file path=xl/calcChain.xml><?xml version="1.0" encoding="utf-8"?>
<calcChain xmlns="http://schemas.openxmlformats.org/spreadsheetml/2006/main">
  <c r="G27" i="1" l="1"/>
  <c r="F27" i="1"/>
  <c r="E27" i="1"/>
  <c r="E44" i="1"/>
  <c r="H12" i="1"/>
  <c r="H20" i="1"/>
  <c r="H21" i="1"/>
  <c r="H19" i="1"/>
  <c r="H7" i="1"/>
  <c r="H10" i="1"/>
  <c r="H8" i="1"/>
  <c r="H17" i="1"/>
  <c r="H13" i="1"/>
  <c r="H5" i="1"/>
  <c r="H22" i="1"/>
  <c r="H14" i="1"/>
  <c r="H23" i="1"/>
  <c r="H11" i="1"/>
  <c r="H24" i="1"/>
  <c r="H15" i="1"/>
  <c r="H16" i="1"/>
  <c r="H25" i="1"/>
  <c r="H18" i="1"/>
  <c r="H6" i="1"/>
  <c r="H9" i="1"/>
  <c r="H26" i="1"/>
  <c r="H4" i="1"/>
</calcChain>
</file>

<file path=xl/sharedStrings.xml><?xml version="1.0" encoding="utf-8"?>
<sst xmlns="http://schemas.openxmlformats.org/spreadsheetml/2006/main" count="93" uniqueCount="78">
  <si>
    <t>Бр.</t>
  </si>
  <si>
    <t>Индекс</t>
  </si>
  <si>
    <t>Име и презиме</t>
  </si>
  <si>
    <t xml:space="preserve"> 4/2015</t>
  </si>
  <si>
    <t xml:space="preserve">Милица Гајић   </t>
  </si>
  <si>
    <t xml:space="preserve"> 66/2015</t>
  </si>
  <si>
    <t xml:space="preserve">Миодраг Радојевић   </t>
  </si>
  <si>
    <t xml:space="preserve"> 277/2015</t>
  </si>
  <si>
    <t xml:space="preserve">Никола Ђурашковић   </t>
  </si>
  <si>
    <t xml:space="preserve"> 349/2015</t>
  </si>
  <si>
    <t xml:space="preserve">Никола Јокић   </t>
  </si>
  <si>
    <t xml:space="preserve"> 350/2015</t>
  </si>
  <si>
    <t xml:space="preserve">Марко Шулаја   </t>
  </si>
  <si>
    <t xml:space="preserve"> 12/2016</t>
  </si>
  <si>
    <t xml:space="preserve">Огњен Милинковић   </t>
  </si>
  <si>
    <t xml:space="preserve"> 16/2016</t>
  </si>
  <si>
    <t xml:space="preserve">Иван Станић   </t>
  </si>
  <si>
    <t xml:space="preserve"> 18/2016</t>
  </si>
  <si>
    <t xml:space="preserve">Петар Вуковић   </t>
  </si>
  <si>
    <t xml:space="preserve"> 27/2016</t>
  </si>
  <si>
    <t xml:space="preserve">Ања Величковић   </t>
  </si>
  <si>
    <t xml:space="preserve"> 32/2016</t>
  </si>
  <si>
    <t xml:space="preserve">Марија Катић   </t>
  </si>
  <si>
    <t xml:space="preserve"> 34/2016</t>
  </si>
  <si>
    <t xml:space="preserve">Дејан Ковач   </t>
  </si>
  <si>
    <t xml:space="preserve"> 54/2016</t>
  </si>
  <si>
    <t xml:space="preserve">Наталија Драшковић   </t>
  </si>
  <si>
    <t xml:space="preserve"> 63/2016</t>
  </si>
  <si>
    <t xml:space="preserve">Невена Вилотић   </t>
  </si>
  <si>
    <t xml:space="preserve"> 146/2016</t>
  </si>
  <si>
    <t xml:space="preserve">Милош Ђурић   </t>
  </si>
  <si>
    <t xml:space="preserve"> 182/2016</t>
  </si>
  <si>
    <t xml:space="preserve">Милош Кутлешић   </t>
  </si>
  <si>
    <t xml:space="preserve"> 193/2016</t>
  </si>
  <si>
    <t xml:space="preserve">Урош Димитријевић   </t>
  </si>
  <si>
    <t xml:space="preserve"> 194/2016</t>
  </si>
  <si>
    <t xml:space="preserve">Ален Османи   </t>
  </si>
  <si>
    <t xml:space="preserve"> 213/2016</t>
  </si>
  <si>
    <t xml:space="preserve">Богосав Цветковић   </t>
  </si>
  <si>
    <t xml:space="preserve"> 362/2016</t>
  </si>
  <si>
    <t xml:space="preserve">Златко Џидић   </t>
  </si>
  <si>
    <t xml:space="preserve"> 6/2017</t>
  </si>
  <si>
    <t xml:space="preserve">Милоје Јоксимовић   </t>
  </si>
  <si>
    <t xml:space="preserve"> 11/2017</t>
  </si>
  <si>
    <t xml:space="preserve">Јана Вучковић   </t>
  </si>
  <si>
    <t xml:space="preserve"> 204/2017</t>
  </si>
  <si>
    <t xml:space="preserve">Урош Љубисављевић   </t>
  </si>
  <si>
    <t>KIAA2019_163867</t>
  </si>
  <si>
    <t>KIAA2019_163870</t>
  </si>
  <si>
    <t>KIAA2019_163876</t>
  </si>
  <si>
    <t>KIAA2019_163882</t>
  </si>
  <si>
    <t>KIAA2019_163883</t>
  </si>
  <si>
    <t>KIAA2019_163890</t>
  </si>
  <si>
    <t>KIAA2019_163891</t>
  </si>
  <si>
    <t>KIAA2019_163892</t>
  </si>
  <si>
    <t>KIAA2019_163894</t>
  </si>
  <si>
    <t>KIAA2019_163895</t>
  </si>
  <si>
    <t>KIAA2019_163896</t>
  </si>
  <si>
    <t>KIAA2019_163901</t>
  </si>
  <si>
    <t>KIAA2019_163902</t>
  </si>
  <si>
    <t>KIAA2019_163910</t>
  </si>
  <si>
    <t>KIAA2019_163914</t>
  </si>
  <si>
    <t>KIAA2019_163916</t>
  </si>
  <si>
    <t>                                      </t>
  </si>
  <si>
    <t xml:space="preserve"> 255/2014</t>
  </si>
  <si>
    <t xml:space="preserve">Никола Јоксимовић   </t>
  </si>
  <si>
    <t>2019KIAA_163918</t>
  </si>
  <si>
    <t>2019KIAA_163924</t>
  </si>
  <si>
    <t>2019KIAA_163936</t>
  </si>
  <si>
    <t>2019KIAA_163939</t>
  </si>
  <si>
    <t>2019KIAA_163940</t>
  </si>
  <si>
    <t>2019KIAA_163941</t>
  </si>
  <si>
    <t>2019KIAA_163950</t>
  </si>
  <si>
    <t>Корисничко име</t>
  </si>
  <si>
    <t>А (10 поена)</t>
  </si>
  <si>
    <t>Ц (10 поена)</t>
  </si>
  <si>
    <t>УКУПНО</t>
  </si>
  <si>
    <t>Б (15 поена)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</si>
</sst>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373737"/>
      <name val="Calibri"/>
      <family val="2"/>
      <scheme val="minor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0" fontId="16" fillId="0" borderId="0" xfId="0" applyFont="1"/>
    <xf numFmtId="0" fontId="0" fillId="0" borderId="10" xfId="0" applyFill="1" applyBorder="1"/>
    <xf numFmtId="0" fontId="18" fillId="0" borderId="10" xfId="0" applyFont="1" applyFill="1" applyBorder="1" applyAlignment="1">
      <alignment vertical="top" wrapText="1"/>
    </xf>
    <xf numFmtId="0" fontId="19" fillId="0" borderId="10" xfId="0" applyFont="1" applyFill="1" applyBorder="1" applyAlignment="1">
      <alignment vertical="top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H44"/>
  <sheetViews>
    <sheetView tabSelected="1" topLeftCell="A2" workbookViewId="0">
      <selection activeCell="I2" sqref="I1:I1048576"/>
    </sheetView>
  </sheetViews>
  <sheetFormatPr defaultRowHeight="15" x14ac:dyDescent="0.25"/>
  <cols>
    <col min="1" max="1" width="4.42578125" customWidth="1"/>
    <col min="3" max="3" width="22" customWidth="1"/>
    <col min="4" max="4" width="24.42578125" customWidth="1"/>
    <col min="5" max="5" width="12" customWidth="1"/>
    <col min="6" max="6" width="11.140625" customWidth="1"/>
    <col min="7" max="7" width="13" customWidth="1"/>
  </cols>
  <sheetData>
    <row r="2" spans="1:8" x14ac:dyDescent="0.25">
      <c r="A2" t="s">
        <v>0</v>
      </c>
      <c r="B2" s="1" t="s">
        <v>1</v>
      </c>
      <c r="C2" s="1" t="s">
        <v>2</v>
      </c>
      <c r="D2" s="1" t="s">
        <v>73</v>
      </c>
      <c r="E2" s="1" t="s">
        <v>74</v>
      </c>
      <c r="F2" s="1" t="s">
        <v>77</v>
      </c>
      <c r="G2" s="1" t="s">
        <v>75</v>
      </c>
      <c r="H2" s="1" t="s">
        <v>76</v>
      </c>
    </row>
    <row r="4" spans="1:8" x14ac:dyDescent="0.25">
      <c r="A4" s="1">
        <v>1</v>
      </c>
      <c r="B4" s="1" t="s">
        <v>5</v>
      </c>
      <c r="C4" s="1" t="s">
        <v>6</v>
      </c>
      <c r="D4" s="1" t="s">
        <v>48</v>
      </c>
      <c r="E4" s="2">
        <v>10</v>
      </c>
      <c r="F4" s="2">
        <v>14</v>
      </c>
      <c r="G4" s="2">
        <v>10</v>
      </c>
      <c r="H4" s="2">
        <f>SUM(E4:G4)</f>
        <v>34</v>
      </c>
    </row>
    <row r="5" spans="1:8" x14ac:dyDescent="0.25">
      <c r="A5" s="1">
        <v>2</v>
      </c>
      <c r="B5" s="1" t="s">
        <v>23</v>
      </c>
      <c r="C5" s="1" t="s">
        <v>24</v>
      </c>
      <c r="D5" s="1" t="s">
        <v>57</v>
      </c>
      <c r="E5" s="2">
        <v>9</v>
      </c>
      <c r="F5" s="2">
        <v>14</v>
      </c>
      <c r="G5" s="2">
        <v>8</v>
      </c>
      <c r="H5" s="2">
        <f>SUM(E5:G5)</f>
        <v>31</v>
      </c>
    </row>
    <row r="6" spans="1:8" x14ac:dyDescent="0.25">
      <c r="A6" s="1">
        <v>3</v>
      </c>
      <c r="B6" s="1" t="s">
        <v>43</v>
      </c>
      <c r="C6" s="1" t="s">
        <v>44</v>
      </c>
      <c r="D6" s="1" t="s">
        <v>70</v>
      </c>
      <c r="E6" s="3">
        <v>4</v>
      </c>
      <c r="F6" s="3">
        <v>14</v>
      </c>
      <c r="G6" s="4">
        <v>9</v>
      </c>
      <c r="H6" s="2">
        <f>SUM(E6:G6)</f>
        <v>27</v>
      </c>
    </row>
    <row r="7" spans="1:8" x14ac:dyDescent="0.25">
      <c r="A7" s="1">
        <v>4</v>
      </c>
      <c r="B7" s="1" t="s">
        <v>13</v>
      </c>
      <c r="C7" s="1" t="s">
        <v>14</v>
      </c>
      <c r="D7" s="1" t="s">
        <v>52</v>
      </c>
      <c r="E7" s="2">
        <v>3</v>
      </c>
      <c r="F7" s="2">
        <v>14</v>
      </c>
      <c r="G7" s="2">
        <v>9</v>
      </c>
      <c r="H7" s="2">
        <f>SUM(E7:G7)</f>
        <v>26</v>
      </c>
    </row>
    <row r="8" spans="1:8" x14ac:dyDescent="0.25">
      <c r="A8" s="1">
        <v>5</v>
      </c>
      <c r="B8" s="1" t="s">
        <v>17</v>
      </c>
      <c r="C8" s="1" t="s">
        <v>18</v>
      </c>
      <c r="D8" s="1" t="s">
        <v>54</v>
      </c>
      <c r="E8" s="2">
        <v>10</v>
      </c>
      <c r="F8" s="2">
        <v>2</v>
      </c>
      <c r="G8" s="2">
        <v>10</v>
      </c>
      <c r="H8" s="2">
        <f>SUM(E8:G8)</f>
        <v>22</v>
      </c>
    </row>
    <row r="9" spans="1:8" x14ac:dyDescent="0.25">
      <c r="A9" s="1">
        <v>6</v>
      </c>
      <c r="B9" s="1" t="s">
        <v>45</v>
      </c>
      <c r="C9" s="1" t="s">
        <v>46</v>
      </c>
      <c r="D9" s="1" t="s">
        <v>71</v>
      </c>
      <c r="E9" s="2">
        <v>1</v>
      </c>
      <c r="F9" s="2">
        <v>12</v>
      </c>
      <c r="G9" s="2">
        <v>4</v>
      </c>
      <c r="H9" s="2">
        <f>SUM(E9:G9)</f>
        <v>17</v>
      </c>
    </row>
    <row r="10" spans="1:8" x14ac:dyDescent="0.25">
      <c r="A10" s="1">
        <v>7</v>
      </c>
      <c r="B10" s="1" t="s">
        <v>15</v>
      </c>
      <c r="C10" s="1" t="s">
        <v>16</v>
      </c>
      <c r="D10" s="1" t="s">
        <v>53</v>
      </c>
      <c r="E10" s="2">
        <v>2</v>
      </c>
      <c r="F10" s="2">
        <v>12</v>
      </c>
      <c r="G10" s="2">
        <v>1</v>
      </c>
      <c r="H10" s="2">
        <f>SUM(E10:G10)</f>
        <v>15</v>
      </c>
    </row>
    <row r="11" spans="1:8" x14ac:dyDescent="0.25">
      <c r="A11" s="1">
        <v>8</v>
      </c>
      <c r="B11" s="1" t="s">
        <v>31</v>
      </c>
      <c r="C11" s="1" t="s">
        <v>32</v>
      </c>
      <c r="D11" s="1" t="s">
        <v>61</v>
      </c>
      <c r="E11" s="2">
        <v>0</v>
      </c>
      <c r="F11" s="2">
        <v>0</v>
      </c>
      <c r="G11" s="2">
        <v>9</v>
      </c>
      <c r="H11" s="2">
        <f>SUM(E11:G11)</f>
        <v>9</v>
      </c>
    </row>
    <row r="12" spans="1:8" x14ac:dyDescent="0.25">
      <c r="A12" s="1">
        <v>9</v>
      </c>
      <c r="B12" s="1" t="s">
        <v>3</v>
      </c>
      <c r="C12" s="1" t="s">
        <v>4</v>
      </c>
      <c r="D12" s="1" t="s">
        <v>47</v>
      </c>
      <c r="E12" s="2">
        <v>3</v>
      </c>
      <c r="F12" s="2">
        <v>4</v>
      </c>
      <c r="G12" s="2">
        <v>0</v>
      </c>
      <c r="H12" s="2">
        <f>SUM(E12:G12)</f>
        <v>7</v>
      </c>
    </row>
    <row r="13" spans="1:8" x14ac:dyDescent="0.25">
      <c r="A13" s="1">
        <v>10</v>
      </c>
      <c r="B13" s="1" t="s">
        <v>21</v>
      </c>
      <c r="C13" s="1" t="s">
        <v>22</v>
      </c>
      <c r="D13" s="1" t="s">
        <v>56</v>
      </c>
      <c r="E13" s="2">
        <v>1</v>
      </c>
      <c r="F13" s="2">
        <v>5</v>
      </c>
      <c r="G13" s="2">
        <v>0</v>
      </c>
      <c r="H13" s="2">
        <f>SUM(E13:G13)</f>
        <v>6</v>
      </c>
    </row>
    <row r="14" spans="1:8" x14ac:dyDescent="0.25">
      <c r="A14" s="1">
        <v>11</v>
      </c>
      <c r="B14" s="1" t="s">
        <v>27</v>
      </c>
      <c r="C14" s="1" t="s">
        <v>28</v>
      </c>
      <c r="D14" s="1" t="s">
        <v>59</v>
      </c>
      <c r="E14" s="2">
        <v>0</v>
      </c>
      <c r="F14" s="2">
        <v>0</v>
      </c>
      <c r="G14" s="2">
        <v>6</v>
      </c>
      <c r="H14" s="2">
        <f>SUM(E14:G14)</f>
        <v>6</v>
      </c>
    </row>
    <row r="15" spans="1:8" x14ac:dyDescent="0.25">
      <c r="A15" s="1">
        <v>12</v>
      </c>
      <c r="B15" s="1" t="s">
        <v>35</v>
      </c>
      <c r="C15" s="1" t="s">
        <v>36</v>
      </c>
      <c r="D15" s="1" t="s">
        <v>66</v>
      </c>
      <c r="E15" s="2">
        <v>0</v>
      </c>
      <c r="F15" s="2">
        <v>2</v>
      </c>
      <c r="G15" s="2">
        <v>4</v>
      </c>
      <c r="H15" s="2">
        <f>SUM(E15:G15)</f>
        <v>6</v>
      </c>
    </row>
    <row r="16" spans="1:8" x14ac:dyDescent="0.25">
      <c r="A16" s="1">
        <v>13</v>
      </c>
      <c r="B16" s="1" t="s">
        <v>37</v>
      </c>
      <c r="C16" s="1" t="s">
        <v>38</v>
      </c>
      <c r="D16" s="1" t="s">
        <v>67</v>
      </c>
      <c r="E16" s="2">
        <v>0</v>
      </c>
      <c r="F16" s="2">
        <v>6</v>
      </c>
      <c r="G16" s="2">
        <v>0</v>
      </c>
      <c r="H16" s="2">
        <f>SUM(E16:G16)</f>
        <v>6</v>
      </c>
    </row>
    <row r="17" spans="1:8" x14ac:dyDescent="0.25">
      <c r="A17" s="1">
        <v>14</v>
      </c>
      <c r="B17" s="1" t="s">
        <v>19</v>
      </c>
      <c r="C17" s="1" t="s">
        <v>20</v>
      </c>
      <c r="D17" s="1" t="s">
        <v>55</v>
      </c>
      <c r="E17" s="2">
        <v>0</v>
      </c>
      <c r="F17" s="2">
        <v>4</v>
      </c>
      <c r="G17" s="2">
        <v>0</v>
      </c>
      <c r="H17" s="2">
        <f>SUM(E17:G17)</f>
        <v>4</v>
      </c>
    </row>
    <row r="18" spans="1:8" x14ac:dyDescent="0.25">
      <c r="A18" s="1">
        <v>15</v>
      </c>
      <c r="B18" s="1" t="s">
        <v>41</v>
      </c>
      <c r="C18" s="1" t="s">
        <v>42</v>
      </c>
      <c r="D18" s="1" t="s">
        <v>69</v>
      </c>
      <c r="E18" s="2">
        <v>4</v>
      </c>
      <c r="F18" s="2">
        <v>0</v>
      </c>
      <c r="G18" s="2">
        <v>0</v>
      </c>
      <c r="H18" s="2">
        <f>SUM(E18:G18)</f>
        <v>4</v>
      </c>
    </row>
    <row r="19" spans="1:8" x14ac:dyDescent="0.25">
      <c r="A19" s="1">
        <v>16</v>
      </c>
      <c r="B19" s="1" t="s">
        <v>11</v>
      </c>
      <c r="C19" s="1" t="s">
        <v>12</v>
      </c>
      <c r="D19" s="1" t="s">
        <v>51</v>
      </c>
      <c r="E19" s="2">
        <v>3</v>
      </c>
      <c r="F19" s="2">
        <v>0</v>
      </c>
      <c r="G19" s="2">
        <v>0</v>
      </c>
      <c r="H19" s="2">
        <f>SUM(E19:G19)</f>
        <v>3</v>
      </c>
    </row>
    <row r="20" spans="1:8" x14ac:dyDescent="0.25">
      <c r="A20" s="1">
        <v>17</v>
      </c>
      <c r="B20" s="1" t="s">
        <v>7</v>
      </c>
      <c r="C20" s="1" t="s">
        <v>8</v>
      </c>
      <c r="D20" s="1" t="s">
        <v>49</v>
      </c>
      <c r="E20" s="2">
        <v>0</v>
      </c>
      <c r="F20" s="2">
        <v>0</v>
      </c>
      <c r="G20" s="2">
        <v>2</v>
      </c>
      <c r="H20" s="2">
        <f>SUM(E20:G20)</f>
        <v>2</v>
      </c>
    </row>
    <row r="21" spans="1:8" x14ac:dyDescent="0.25">
      <c r="A21" s="1">
        <v>18</v>
      </c>
      <c r="B21" s="1" t="s">
        <v>9</v>
      </c>
      <c r="C21" s="1" t="s">
        <v>10</v>
      </c>
      <c r="D21" s="1" t="s">
        <v>50</v>
      </c>
      <c r="E21" s="2">
        <v>0</v>
      </c>
      <c r="F21" s="2">
        <v>0</v>
      </c>
      <c r="G21" s="2">
        <v>0</v>
      </c>
      <c r="H21" s="2">
        <f>SUM(E21:G21)</f>
        <v>0</v>
      </c>
    </row>
    <row r="22" spans="1:8" x14ac:dyDescent="0.25">
      <c r="A22" s="1">
        <v>19</v>
      </c>
      <c r="B22" s="1" t="s">
        <v>25</v>
      </c>
      <c r="C22" s="1" t="s">
        <v>26</v>
      </c>
      <c r="D22" s="1" t="s">
        <v>58</v>
      </c>
      <c r="E22" s="2">
        <v>0</v>
      </c>
      <c r="F22" s="2">
        <v>0</v>
      </c>
      <c r="G22" s="2">
        <v>0</v>
      </c>
      <c r="H22" s="2">
        <f>SUM(E22:G22)</f>
        <v>0</v>
      </c>
    </row>
    <row r="23" spans="1:8" x14ac:dyDescent="0.25">
      <c r="A23" s="1">
        <v>20</v>
      </c>
      <c r="B23" s="1" t="s">
        <v>29</v>
      </c>
      <c r="C23" s="1" t="s">
        <v>30</v>
      </c>
      <c r="D23" s="1" t="s">
        <v>60</v>
      </c>
      <c r="E23" s="2">
        <v>0</v>
      </c>
      <c r="F23" s="2">
        <v>0</v>
      </c>
      <c r="G23" s="2">
        <v>0</v>
      </c>
      <c r="H23" s="2">
        <f>SUM(E23:G23)</f>
        <v>0</v>
      </c>
    </row>
    <row r="24" spans="1:8" x14ac:dyDescent="0.25">
      <c r="A24" s="1">
        <v>21</v>
      </c>
      <c r="B24" s="1" t="s">
        <v>33</v>
      </c>
      <c r="C24" s="1" t="s">
        <v>34</v>
      </c>
      <c r="D24" s="1" t="s">
        <v>62</v>
      </c>
      <c r="E24" s="2">
        <v>0</v>
      </c>
      <c r="F24" s="2">
        <v>0</v>
      </c>
      <c r="G24" s="2">
        <v>0</v>
      </c>
      <c r="H24" s="2">
        <f>SUM(E24:G24)</f>
        <v>0</v>
      </c>
    </row>
    <row r="25" spans="1:8" x14ac:dyDescent="0.25">
      <c r="A25" s="1">
        <v>22</v>
      </c>
      <c r="B25" s="1" t="s">
        <v>39</v>
      </c>
      <c r="C25" s="1" t="s">
        <v>40</v>
      </c>
      <c r="D25" s="1" t="s">
        <v>68</v>
      </c>
      <c r="E25" s="2">
        <v>0</v>
      </c>
      <c r="F25" s="2">
        <v>0</v>
      </c>
      <c r="G25" s="2">
        <v>0</v>
      </c>
      <c r="H25" s="2">
        <f>SUM(E25:G25)</f>
        <v>0</v>
      </c>
    </row>
    <row r="26" spans="1:8" x14ac:dyDescent="0.25">
      <c r="A26" s="1">
        <v>23</v>
      </c>
      <c r="B26" s="1" t="s">
        <v>64</v>
      </c>
      <c r="C26" s="1" t="s">
        <v>65</v>
      </c>
      <c r="D26" s="1" t="s">
        <v>72</v>
      </c>
      <c r="E26" s="2">
        <v>0</v>
      </c>
      <c r="F26" s="2">
        <v>0</v>
      </c>
      <c r="G26" s="2">
        <v>0</v>
      </c>
      <c r="H26" s="2">
        <f>SUM(E26:G26)</f>
        <v>0</v>
      </c>
    </row>
    <row r="27" spans="1:8" x14ac:dyDescent="0.25">
      <c r="E27">
        <f>AVERAGE(E4:E26)</f>
        <v>2.1739130434782608</v>
      </c>
      <c r="F27">
        <f>AVERAGE(F4:F26)</f>
        <v>4.4782608695652177</v>
      </c>
      <c r="G27">
        <f>AVERAGE(G4:G26)</f>
        <v>3.1304347826086958</v>
      </c>
    </row>
    <row r="28" spans="1:8" x14ac:dyDescent="0.25">
      <c r="E28" t="s">
        <v>63</v>
      </c>
    </row>
    <row r="29" spans="1:8" x14ac:dyDescent="0.25">
      <c r="E29" t="s">
        <v>63</v>
      </c>
    </row>
    <row r="30" spans="1:8" x14ac:dyDescent="0.25">
      <c r="E30" t="s">
        <v>63</v>
      </c>
    </row>
    <row r="31" spans="1:8" x14ac:dyDescent="0.25">
      <c r="E31" t="s">
        <v>63</v>
      </c>
    </row>
    <row r="32" spans="1:8" x14ac:dyDescent="0.25">
      <c r="E32" t="s">
        <v>63</v>
      </c>
    </row>
    <row r="33" spans="5:5" x14ac:dyDescent="0.25">
      <c r="E33" t="s">
        <v>63</v>
      </c>
    </row>
    <row r="34" spans="5:5" x14ac:dyDescent="0.25">
      <c r="E34" t="s">
        <v>63</v>
      </c>
    </row>
    <row r="35" spans="5:5" x14ac:dyDescent="0.25">
      <c r="E35" t="s">
        <v>63</v>
      </c>
    </row>
    <row r="36" spans="5:5" x14ac:dyDescent="0.25">
      <c r="E36" t="s">
        <v>63</v>
      </c>
    </row>
    <row r="37" spans="5:5" x14ac:dyDescent="0.25">
      <c r="E37" t="s">
        <v>63</v>
      </c>
    </row>
    <row r="38" spans="5:5" x14ac:dyDescent="0.25">
      <c r="E38" t="s">
        <v>63</v>
      </c>
    </row>
    <row r="39" spans="5:5" x14ac:dyDescent="0.25">
      <c r="E39" t="s">
        <v>63</v>
      </c>
    </row>
    <row r="40" spans="5:5" x14ac:dyDescent="0.25">
      <c r="E40" t="s">
        <v>63</v>
      </c>
    </row>
    <row r="41" spans="5:5" x14ac:dyDescent="0.25">
      <c r="E41" t="s">
        <v>63</v>
      </c>
    </row>
    <row r="42" spans="5:5" x14ac:dyDescent="0.25">
      <c r="E42" t="s">
        <v>63</v>
      </c>
    </row>
    <row r="43" spans="5:5" x14ac:dyDescent="0.25">
      <c r="E43" t="s">
        <v>63</v>
      </c>
    </row>
    <row r="44" spans="5:5" x14ac:dyDescent="0.25">
      <c r="E44">
        <f>AVERAGE(E4:E26)</f>
        <v>2.1739130434782608</v>
      </c>
    </row>
  </sheetData>
  <sortState ref="A4:I26">
    <sortCondition descending="1" ref="H4:H26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spisakJanuar2019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vasilije</dc:creator>
  <cp:lastModifiedBy>vasilije</cp:lastModifiedBy>
  <dcterms:created xsi:type="dcterms:W3CDTF">2019-01-17T12:59:57Z</dcterms:created>
  <dcterms:modified xsi:type="dcterms:W3CDTF">2019-01-18T10:02:24Z</dcterms:modified>
</cp:coreProperties>
</file>